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<sst xmlns="http://schemas.openxmlformats.org/spreadsheetml/2006/main" count="109" uniqueCount="69">
  <si>
    <t>工事費内訳書</t>
  </si>
  <si>
    <t>住　　　　所</t>
  </si>
  <si>
    <t>商号又は名称</t>
  </si>
  <si>
    <t>代 表 者 名</t>
  </si>
  <si>
    <t>工 事 名</t>
  </si>
  <si>
    <t>Ｒ２徳土　鴨島神山線　神・阿野地ノ平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</si>
  <si>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</si>
  <si>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</si>
  <si>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</si>
  <si>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</si>
  <si>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</si>
  <si>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</si>
  <si>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</si>
  <si>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</si>
  <si>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</si>
  <si>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</si>
  <si>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</si>
  <si>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</si>
  <si>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</si>
  <si>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路体盛土工</t>
  </si>
  <si>
    <t>路体(築堤)盛土</t>
  </si>
  <si>
    <t>路床盛土工</t>
  </si>
  <si>
    <t>路床盛土</t>
  </si>
  <si>
    <t>残土処理工</t>
  </si>
  <si>
    <t>土砂等運搬
　L=49.5km以下</t>
  </si>
  <si>
    <t>残土等処分</t>
  </si>
  <si>
    <t>擁壁工</t>
  </si>
  <si>
    <t>作業土工</t>
  </si>
  <si>
    <t>床掘り(掘削)</t>
  </si>
  <si>
    <t>埋戻し</t>
  </si>
  <si>
    <t>場所打杭工</t>
  </si>
  <si>
    <t>場所打杭
　仮設工</t>
  </si>
  <si>
    <t>本</t>
  </si>
  <si>
    <t>場所打杭(材料費)
　仮設工</t>
  </si>
  <si>
    <t>ｔ</t>
  </si>
  <si>
    <t>場所打擁壁工(構造物単位)</t>
  </si>
  <si>
    <t>重力式擁壁</t>
  </si>
  <si>
    <t xml:space="preserve">鉄筋　</t>
  </si>
  <si>
    <t>t</t>
  </si>
  <si>
    <t>ﾍﾟｰﾗｲﾝｺﾝｸﾘｰﾄ</t>
  </si>
  <si>
    <t>構造物撤去工</t>
  </si>
  <si>
    <t>構造物取壊し工</t>
  </si>
  <si>
    <t>鋼材切断</t>
  </si>
  <si>
    <t>箇所</t>
  </si>
  <si>
    <t>ｺﾝｸﾘｰﾄ取壊し運搬処理
　L=5.5km以下</t>
  </si>
  <si>
    <t>H鋼撤去ｽｸﾗｯﾌﾟ</t>
  </si>
  <si>
    <t>仮設工</t>
  </si>
  <si>
    <t>工事用道路工</t>
  </si>
  <si>
    <t>工事用道路盛土</t>
  </si>
  <si>
    <t>土のう
　大型土のう</t>
  </si>
  <si>
    <t>袋</t>
  </si>
  <si>
    <t>土留･仮締切工</t>
  </si>
  <si>
    <t>足場(ｱﾝｶｰ)</t>
  </si>
  <si>
    <t>空m3</t>
  </si>
  <si>
    <t>横矢板</t>
  </si>
  <si>
    <t>m2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</si>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</sst>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G11+G23+G35+G40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80.0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G24+G28+G31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30.0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17</v>
      </c>
      <c r="F27" s="13" t="n">
        <v>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32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4" t="n">
        <v>7.1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114.0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4" t="n">
        <v>0.06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43</v>
      </c>
      <c r="F37" s="13" t="n">
        <v>9.0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17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34</v>
      </c>
      <c r="F39" s="14" t="n">
        <v>1.4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46</v>
      </c>
      <c r="C40" s="11"/>
      <c r="D40" s="11"/>
      <c r="E40" s="12" t="s">
        <v>13</v>
      </c>
      <c r="F40" s="13" t="n">
        <v>1.0</v>
      </c>
      <c r="G40" s="15">
        <f>G41+G44+G47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47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48</v>
      </c>
      <c r="E42" s="12" t="s">
        <v>17</v>
      </c>
      <c r="F42" s="13" t="n">
        <v>60.0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50</v>
      </c>
      <c r="F43" s="13" t="n">
        <v>30.0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53</v>
      </c>
      <c r="F45" s="13" t="n">
        <v>130.0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54</v>
      </c>
      <c r="E46" s="12" t="s">
        <v>55</v>
      </c>
      <c r="F46" s="13" t="n">
        <v>33.0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56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57</v>
      </c>
      <c r="E48" s="12" t="s">
        <v>58</v>
      </c>
      <c r="F48" s="13" t="n">
        <v>40.0</v>
      </c>
      <c r="G48" s="16"/>
      <c r="I48" s="17" t="n">
        <v>39.0</v>
      </c>
      <c r="J48" s="18" t="n">
        <v>4.0</v>
      </c>
    </row>
    <row r="49" ht="42.0" customHeight="true">
      <c r="A49" s="10" t="s">
        <v>59</v>
      </c>
      <c r="B49" s="11"/>
      <c r="C49" s="11"/>
      <c r="D49" s="11"/>
      <c r="E49" s="12" t="s">
        <v>13</v>
      </c>
      <c r="F49" s="13" t="n">
        <v>1.0</v>
      </c>
      <c r="G49" s="15">
        <f>G11+G23+G35+G40</f>
      </c>
      <c r="I49" s="17" t="n">
        <v>40.0</v>
      </c>
      <c r="J49" s="18" t="n">
        <v>20.0</v>
      </c>
    </row>
    <row r="50" ht="42.0" customHeight="true">
      <c r="A50" s="10" t="s">
        <v>60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200.0</v>
      </c>
    </row>
    <row r="51" ht="42.0" customHeight="true">
      <c r="A51" s="10"/>
      <c r="B51" s="11" t="s">
        <v>61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62</v>
      </c>
      <c r="B52" s="11"/>
      <c r="C52" s="11"/>
      <c r="D52" s="11"/>
      <c r="E52" s="12" t="s">
        <v>13</v>
      </c>
      <c r="F52" s="13" t="n">
        <v>1.0</v>
      </c>
      <c r="G52" s="15">
        <f>G49+G50</f>
      </c>
      <c r="I52" s="17" t="n">
        <v>43.0</v>
      </c>
      <c r="J52" s="18"/>
    </row>
    <row r="53" ht="42.0" customHeight="true">
      <c r="A53" s="10"/>
      <c r="B53" s="11" t="s">
        <v>63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64</v>
      </c>
      <c r="B54" s="11"/>
      <c r="C54" s="11"/>
      <c r="D54" s="11"/>
      <c r="E54" s="12" t="s">
        <v>13</v>
      </c>
      <c r="F54" s="13" t="n">
        <v>1.0</v>
      </c>
      <c r="G54" s="15">
        <f>G49+G50+G53</f>
      </c>
      <c r="I54" s="17" t="n">
        <v>45.0</v>
      </c>
      <c r="J54" s="18"/>
    </row>
    <row r="55" ht="42.0" customHeight="true">
      <c r="A55" s="10"/>
      <c r="B55" s="11" t="s">
        <v>65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220.0</v>
      </c>
    </row>
    <row r="56" ht="42.0" customHeight="true">
      <c r="A56" s="10" t="s">
        <v>66</v>
      </c>
      <c r="B56" s="11"/>
      <c r="C56" s="11"/>
      <c r="D56" s="11"/>
      <c r="E56" s="12" t="s">
        <v>13</v>
      </c>
      <c r="F56" s="13" t="n">
        <v>1.0</v>
      </c>
      <c r="G56" s="15">
        <f>G54+G55</f>
      </c>
      <c r="I56" s="17" t="n">
        <v>47.0</v>
      </c>
      <c r="J56" s="18" t="n">
        <v>30.0</v>
      </c>
    </row>
    <row r="57" ht="42.0" customHeight="true">
      <c r="A57" s="19" t="s">
        <v>67</v>
      </c>
      <c r="B57" s="20"/>
      <c r="C57" s="20"/>
      <c r="D57" s="20"/>
      <c r="E57" s="21" t="s">
        <v>68</v>
      </c>
      <c r="F57" s="22" t="s">
        <v>68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C28:D28"/>
    <mergeCell ref="D29"/>
    <mergeCell ref="D30"/>
    <mergeCell ref="C31:D31"/>
    <mergeCell ref="D32"/>
    <mergeCell ref="D33"/>
    <mergeCell ref="D34"/>
    <mergeCell ref="B35:D35"/>
    <mergeCell ref="C36:D36"/>
    <mergeCell ref="D37"/>
    <mergeCell ref="D38"/>
    <mergeCell ref="D39"/>
    <mergeCell ref="B40:D40"/>
    <mergeCell ref="C41:D41"/>
    <mergeCell ref="D42"/>
    <mergeCell ref="D43"/>
    <mergeCell ref="C44:D44"/>
    <mergeCell ref="D45"/>
    <mergeCell ref="D46"/>
    <mergeCell ref="C47:D47"/>
    <mergeCell ref="D48"/>
    <mergeCell ref="A49:D49"/>
    <mergeCell ref="A50:D50"/>
    <mergeCell ref="B51:D51"/>
    <mergeCell ref="A52:D52"/>
    <mergeCell ref="B53:D53"/>
    <mergeCell ref="A54:D54"/>
    <mergeCell ref="B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2020-07-03T06:03:47Z</dcterms:created>
  <dc:creator>Apache POI</dc:creator>
</cp:coreProperties>
</file>